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uriai\apskaita\Audra\DU\DU tarybos nariai\2025\"/>
    </mc:Choice>
  </mc:AlternateContent>
  <xr:revisionPtr revIDLastSave="0" documentId="13_ncr:1_{75FB45C5-9458-4C8F-963F-87ADF97C3C7E}" xr6:coauthVersionLast="47" xr6:coauthVersionMax="47" xr10:uidLastSave="{00000000-0000-0000-0000-000000000000}"/>
  <bookViews>
    <workbookView xWindow="-120" yWindow="-120" windowWidth="29040" windowHeight="15720" xr2:uid="{F36BEE41-0749-4E45-81EE-9B94A0948BD1}"/>
  </bookViews>
  <sheets>
    <sheet name="2025.11" sheetId="11" r:id="rId1"/>
    <sheet name="2025.10" sheetId="10" r:id="rId2"/>
    <sheet name="2025.09" sheetId="9" r:id="rId3"/>
    <sheet name="2025.08" sheetId="8" r:id="rId4"/>
    <sheet name="2025.07" sheetId="7" r:id="rId5"/>
    <sheet name="2025.06" sheetId="6" r:id="rId6"/>
    <sheet name="2025.05" sheetId="5" r:id="rId7"/>
    <sheet name="2025.04" sheetId="4" r:id="rId8"/>
    <sheet name="2025.03" sheetId="3" r:id="rId9"/>
    <sheet name="2025.02" sheetId="2" r:id="rId10"/>
    <sheet name="2025.01" sheetId="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1" l="1"/>
  <c r="F27" i="11"/>
  <c r="F27" i="10"/>
  <c r="G27" i="10"/>
  <c r="G27" i="9"/>
  <c r="F27" i="9"/>
  <c r="F27" i="8"/>
  <c r="G27" i="8"/>
  <c r="F27" i="7"/>
  <c r="G27" i="7"/>
  <c r="G27" i="6"/>
  <c r="F27" i="6"/>
  <c r="F27" i="5"/>
  <c r="G27" i="5"/>
  <c r="G27" i="4"/>
  <c r="F27" i="4"/>
  <c r="F27" i="3"/>
  <c r="G27" i="3"/>
  <c r="F27" i="2"/>
  <c r="G27" i="2"/>
  <c r="G27" i="1"/>
  <c r="F27" i="1"/>
</calcChain>
</file>

<file path=xl/sharedStrings.xml><?xml version="1.0" encoding="utf-8"?>
<sst xmlns="http://schemas.openxmlformats.org/spreadsheetml/2006/main" count="825" uniqueCount="84">
  <si>
    <t xml:space="preserve">Molėtų rajono savivaldybės administracija                 Kodas: 188712799                                      . </t>
  </si>
  <si>
    <t>TARYBOS NARIŲ DARBO UŽMOKESČIO IŠLAIDOS</t>
  </si>
  <si>
    <t>Eil. nr.</t>
  </si>
  <si>
    <t>Vardas</t>
  </si>
  <si>
    <t>Pavardė</t>
  </si>
  <si>
    <t>Tarybos nario numatytų posėdžių skaičius</t>
  </si>
  <si>
    <t>Tarybos nario dalyvautų posėdžių skaičius</t>
  </si>
  <si>
    <t>Priskaičiuotas atlyginimas, Eur</t>
  </si>
  <si>
    <t>Išmokėtas atlyginimas, Eur</t>
  </si>
  <si>
    <t>1</t>
  </si>
  <si>
    <t>Rita</t>
  </si>
  <si>
    <t>Andreikėnienė</t>
  </si>
  <si>
    <t>2</t>
  </si>
  <si>
    <t>Jolita</t>
  </si>
  <si>
    <t>Čimbarienė</t>
  </si>
  <si>
    <t>3</t>
  </si>
  <si>
    <t>Petras</t>
  </si>
  <si>
    <t>Čimbaras</t>
  </si>
  <si>
    <t>4</t>
  </si>
  <si>
    <t>Lina</t>
  </si>
  <si>
    <t>Dieninė</t>
  </si>
  <si>
    <t>5</t>
  </si>
  <si>
    <t xml:space="preserve">Saulius </t>
  </si>
  <si>
    <t>Dirma</t>
  </si>
  <si>
    <t>6</t>
  </si>
  <si>
    <t>Borisas</t>
  </si>
  <si>
    <t>Jakovlevas</t>
  </si>
  <si>
    <t>7</t>
  </si>
  <si>
    <t>Raimundas</t>
  </si>
  <si>
    <t>Gražys</t>
  </si>
  <si>
    <t>8</t>
  </si>
  <si>
    <t>Henrikas</t>
  </si>
  <si>
    <t>Ivickas</t>
  </si>
  <si>
    <t>9</t>
  </si>
  <si>
    <t>Nijolė</t>
  </si>
  <si>
    <t>Kimbartienė</t>
  </si>
  <si>
    <t>10</t>
  </si>
  <si>
    <t>Laimutis</t>
  </si>
  <si>
    <t>Lapėnas</t>
  </si>
  <si>
    <t>11</t>
  </si>
  <si>
    <t>Aurelija</t>
  </si>
  <si>
    <t>Lukošienė</t>
  </si>
  <si>
    <t>12</t>
  </si>
  <si>
    <t>Algis</t>
  </si>
  <si>
    <t>Masevičius</t>
  </si>
  <si>
    <t>13</t>
  </si>
  <si>
    <t>Vaidas</t>
  </si>
  <si>
    <t>Mickevičius</t>
  </si>
  <si>
    <t>14</t>
  </si>
  <si>
    <t xml:space="preserve">Virgilijus </t>
  </si>
  <si>
    <t>Mozūra</t>
  </si>
  <si>
    <t>15</t>
  </si>
  <si>
    <t>Vytautas</t>
  </si>
  <si>
    <t>Nekrošius</t>
  </si>
  <si>
    <t>16</t>
  </si>
  <si>
    <t>Žydrūnas</t>
  </si>
  <si>
    <t>Savickas</t>
  </si>
  <si>
    <t>17</t>
  </si>
  <si>
    <t>Aidonas</t>
  </si>
  <si>
    <t>Užubalis</t>
  </si>
  <si>
    <t>18</t>
  </si>
  <si>
    <t>Žydrūnė</t>
  </si>
  <si>
    <t>Vaidachovičienė</t>
  </si>
  <si>
    <t>19</t>
  </si>
  <si>
    <t>Gytis</t>
  </si>
  <si>
    <t>Vercinskas</t>
  </si>
  <si>
    <t>20</t>
  </si>
  <si>
    <t>Algimantas</t>
  </si>
  <si>
    <t>Žiukas</t>
  </si>
  <si>
    <t>21</t>
  </si>
  <si>
    <t>Stasys</t>
  </si>
  <si>
    <t>Žvinys</t>
  </si>
  <si>
    <t>X</t>
  </si>
  <si>
    <t>Už laikotarpį 2025 01</t>
  </si>
  <si>
    <t>Už laikotarpį 2025 02</t>
  </si>
  <si>
    <t>Už laikotarpį 2025 03</t>
  </si>
  <si>
    <t>Už laikotarpį 2025 04</t>
  </si>
  <si>
    <t>Už laikotarpį 2025 05</t>
  </si>
  <si>
    <t>Už laikotarpį 2025 06</t>
  </si>
  <si>
    <t>Už laikotarpį 2025 07</t>
  </si>
  <si>
    <t>Už laikotarpį 2025 08</t>
  </si>
  <si>
    <t>Už laikotarpį 2025 09</t>
  </si>
  <si>
    <t>Už laikotarpį 2025.10</t>
  </si>
  <si>
    <t>Už laikotarpį 2025.11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</si>
</sst>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\-0\ "/>
    <numFmt numFmtId="165" formatCode="#,##0.00_ ;\-#,##0.00\ "/>
    <numFmt numFmtId="166" formatCode="[$-10427]0.00;\-0.00;&quot;_&quot;"/>
  </numFmts>
  <fonts count="8" x14ac:knownFonts="1">
    <font>
      <sz val="11"/>
      <color theme="1"/>
      <name val="Aptos Narrow"/>
      <family val="2"/>
      <charset val="186"/>
      <scheme val="minor"/>
    </font>
    <font>
      <sz val="10"/>
      <color indexed="8"/>
      <name val="Tahoma"/>
      <family val="2"/>
      <charset val="186"/>
    </font>
    <font>
      <b/>
      <sz val="14"/>
      <color indexed="8"/>
      <name val="Tahoma"/>
      <family val="2"/>
      <charset val="186"/>
    </font>
    <font>
      <sz val="8"/>
      <color indexed="8"/>
      <name val="Tahoma"/>
      <family val="2"/>
      <charset val="186"/>
    </font>
    <font>
      <sz val="10"/>
      <color indexed="8"/>
      <name val="Times New Roman"/>
      <family val="1"/>
      <charset val="186"/>
    </font>
    <font>
      <sz val="8"/>
      <color theme="1"/>
      <name val="Tahoma"/>
      <family val="2"/>
      <charset val="186"/>
    </font>
    <font>
      <b/>
      <sz val="8"/>
      <color indexed="8"/>
      <name val="Tahoma"/>
      <family val="2"/>
      <charset val="186"/>
    </font>
    <font>
      <sz val="8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5" fillId="0" borderId="4" xfId="0" applyFont="1" applyBorder="1"/>
    <xf numFmtId="164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3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/>
    <xf numFmtId="166" fontId="6" fillId="0" borderId="2" xfId="0" applyNumberFormat="1" applyFont="1" applyBorder="1" applyAlignment="1" applyProtection="1">
      <alignment horizontal="center" vertical="center" wrapText="1" readingOrder="1"/>
      <protection locked="0"/>
    </xf>
    <xf numFmtId="165" fontId="6" fillId="0" borderId="3" xfId="0" applyNumberFormat="1" applyFont="1" applyBorder="1" applyAlignment="1" applyProtection="1">
      <alignment horizontal="center" vertical="center" wrapText="1" readingOrder="1"/>
      <protection locked="0"/>
    </xf>
    <xf numFmtId="165" fontId="6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7" fillId="0" borderId="3" xfId="0" applyNumberFormat="1" applyFont="1" applyBorder="1" applyAlignment="1" applyProtection="1">
      <alignment horizontal="center" vertical="center" wrapText="1" readingOrder="1"/>
      <protection locked="0"/>
    </xf>
    <xf numFmtId="165" fontId="7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0" fillId="0" borderId="0" xfId="0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1B852-C184-4045-AF50-BCDB31AED3DB}">
  <dimension ref="A1:G28"/>
  <sheetViews>
    <sheetView tabSelected="1" workbookViewId="0">
      <selection activeCell="M13" sqref="M13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8" t="s">
        <v>0</v>
      </c>
      <c r="B1" s="18"/>
      <c r="C1" s="18"/>
      <c r="D1" s="18"/>
    </row>
    <row r="2" spans="1:7" ht="18" x14ac:dyDescent="0.25">
      <c r="A2" s="19" t="s">
        <v>1</v>
      </c>
      <c r="B2" s="19"/>
      <c r="C2" s="19"/>
      <c r="D2" s="19"/>
      <c r="E2" s="19"/>
      <c r="F2" s="19"/>
      <c r="G2" s="19"/>
    </row>
    <row r="3" spans="1:7" ht="15" customHeight="1" x14ac:dyDescent="0.25">
      <c r="A3" s="20" t="s">
        <v>83</v>
      </c>
      <c r="B3" s="20"/>
      <c r="C3" s="20"/>
      <c r="D3" s="20"/>
      <c r="E3" s="20"/>
      <c r="F3" s="20"/>
      <c r="G3" s="20"/>
    </row>
    <row r="4" spans="1:7" x14ac:dyDescent="0.25">
      <c r="A4" s="21"/>
      <c r="B4" s="22"/>
      <c r="C4" s="22"/>
      <c r="D4" s="22"/>
      <c r="E4" s="22"/>
      <c r="F4" s="22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16">
        <v>1178.3599999999999</v>
      </c>
      <c r="G6" s="17">
        <v>757.69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16">
        <v>1071.24</v>
      </c>
      <c r="G7" s="17">
        <v>656.67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2</v>
      </c>
      <c r="E8" s="7">
        <v>2</v>
      </c>
      <c r="F8" s="16">
        <v>1178.3599999999999</v>
      </c>
      <c r="G8" s="17">
        <v>722.34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16">
        <v>1178.3599999999999</v>
      </c>
      <c r="G9" s="17">
        <v>722.34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16">
        <v>1285.49</v>
      </c>
      <c r="G10" s="17">
        <v>788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2</v>
      </c>
      <c r="E11" s="7">
        <v>1</v>
      </c>
      <c r="F11" s="16">
        <v>589.17999999999995</v>
      </c>
      <c r="G11" s="17">
        <v>378.84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2</v>
      </c>
      <c r="E12" s="7">
        <v>2</v>
      </c>
      <c r="F12" s="16">
        <v>1178.3599999999999</v>
      </c>
      <c r="G12" s="17">
        <v>722.34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16">
        <v>1178.3599999999999</v>
      </c>
      <c r="G13" s="17">
        <v>757.69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16">
        <v>1285.49</v>
      </c>
      <c r="G14" s="17">
        <v>826.57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16">
        <v>1285.49</v>
      </c>
      <c r="G15" s="17">
        <v>788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16">
        <v>1071.24</v>
      </c>
      <c r="G16" s="17">
        <v>688.81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16">
        <v>1071.24</v>
      </c>
      <c r="G17" s="17">
        <v>688.81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2</v>
      </c>
      <c r="F18" s="16">
        <v>1285.49</v>
      </c>
      <c r="G18" s="17">
        <v>788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16">
        <v>1071.24</v>
      </c>
      <c r="G19" s="17">
        <v>688.81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3</v>
      </c>
      <c r="E20" s="7">
        <v>3</v>
      </c>
      <c r="F20" s="16">
        <v>1285.49</v>
      </c>
      <c r="G20" s="17">
        <v>788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3</v>
      </c>
      <c r="E21" s="7">
        <v>3</v>
      </c>
      <c r="F21" s="16">
        <v>1071.24</v>
      </c>
      <c r="G21" s="17">
        <v>656.67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16">
        <v>1285.49</v>
      </c>
      <c r="G22" s="17">
        <v>788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16">
        <v>1071.24</v>
      </c>
      <c r="G23" s="17">
        <v>688.81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16">
        <v>1285.49</v>
      </c>
      <c r="G24" s="17">
        <v>788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16">
        <v>1071.24</v>
      </c>
      <c r="G25" s="17">
        <v>688.81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2</v>
      </c>
      <c r="E26" s="7">
        <v>2</v>
      </c>
      <c r="F26" s="16">
        <v>1285.49</v>
      </c>
      <c r="G26" s="17">
        <v>826.57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24263.580000000009</v>
      </c>
      <c r="G27" s="13">
        <f>SUM(G6:G26)</f>
        <v>15199.769999999997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9D8E-39CC-47A1-9113-B4107595B187}">
  <dimension ref="A1:G28"/>
  <sheetViews>
    <sheetView workbookViewId="0">
      <selection activeCell="L20" sqref="L20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8" t="s">
        <v>0</v>
      </c>
      <c r="B1" s="18"/>
      <c r="C1" s="18"/>
      <c r="D1" s="18"/>
    </row>
    <row r="2" spans="1:7" ht="18" x14ac:dyDescent="0.25">
      <c r="A2" s="19" t="s">
        <v>1</v>
      </c>
      <c r="B2" s="19"/>
      <c r="C2" s="19"/>
      <c r="D2" s="19"/>
      <c r="E2" s="19"/>
      <c r="F2" s="19"/>
      <c r="G2" s="19"/>
    </row>
    <row r="3" spans="1:7" ht="15" customHeight="1" x14ac:dyDescent="0.25">
      <c r="A3" s="20" t="s">
        <v>74</v>
      </c>
      <c r="B3" s="20"/>
      <c r="C3" s="20"/>
      <c r="D3" s="20"/>
      <c r="E3" s="20"/>
      <c r="F3" s="20"/>
      <c r="G3" s="20"/>
    </row>
    <row r="4" spans="1:7" x14ac:dyDescent="0.25">
      <c r="A4" s="21"/>
      <c r="B4" s="22"/>
      <c r="C4" s="22"/>
      <c r="D4" s="22"/>
      <c r="E4" s="22"/>
      <c r="F4" s="22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16">
        <v>1178.3599999999999</v>
      </c>
      <c r="G6" s="17">
        <v>757.69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16">
        <v>1071.24</v>
      </c>
      <c r="G7" s="17">
        <v>656.67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3</v>
      </c>
      <c r="E8" s="7">
        <v>3</v>
      </c>
      <c r="F8" s="16">
        <v>1178.3599999999999</v>
      </c>
      <c r="G8" s="17">
        <v>722.34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16">
        <v>1178.3599999999999</v>
      </c>
      <c r="G9" s="17">
        <v>722.34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3</v>
      </c>
      <c r="E10" s="7">
        <v>2</v>
      </c>
      <c r="F10" s="16">
        <v>856.99</v>
      </c>
      <c r="G10" s="17">
        <v>551.04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2</v>
      </c>
      <c r="E11" s="7">
        <v>2</v>
      </c>
      <c r="F11" s="16">
        <v>1178.3599999999999</v>
      </c>
      <c r="G11" s="17">
        <v>757.69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3</v>
      </c>
      <c r="E12" s="7">
        <v>2</v>
      </c>
      <c r="F12" s="16">
        <v>785.57</v>
      </c>
      <c r="G12" s="17">
        <v>481.56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3</v>
      </c>
      <c r="E13" s="7">
        <v>3</v>
      </c>
      <c r="F13" s="16">
        <v>1178.3599999999999</v>
      </c>
      <c r="G13" s="17">
        <v>757.69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16">
        <v>1285.49</v>
      </c>
      <c r="G14" s="17">
        <v>826.57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16">
        <v>1285.49</v>
      </c>
      <c r="G15" s="17">
        <v>788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16">
        <v>1071.24</v>
      </c>
      <c r="G16" s="17">
        <v>688.81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16">
        <v>1071.24</v>
      </c>
      <c r="G17" s="17">
        <v>688.81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1</v>
      </c>
      <c r="F18" s="16">
        <v>642.75</v>
      </c>
      <c r="G18" s="17">
        <v>394.01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16">
        <v>1071.24</v>
      </c>
      <c r="G19" s="17">
        <v>688.81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3</v>
      </c>
      <c r="E20" s="7">
        <v>2</v>
      </c>
      <c r="F20" s="16">
        <v>856.99</v>
      </c>
      <c r="G20" s="17">
        <v>525.33000000000004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3</v>
      </c>
      <c r="E21" s="7">
        <v>3</v>
      </c>
      <c r="F21" s="16">
        <v>1071.24</v>
      </c>
      <c r="G21" s="17">
        <v>656.67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16">
        <v>1285.49</v>
      </c>
      <c r="G22" s="17">
        <v>788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16">
        <v>1071.24</v>
      </c>
      <c r="G23" s="17">
        <v>688.81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16">
        <v>1285.49</v>
      </c>
      <c r="G24" s="17">
        <v>788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16">
        <v>1071.24</v>
      </c>
      <c r="G25" s="17">
        <v>688.81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3</v>
      </c>
      <c r="E26" s="7">
        <v>3</v>
      </c>
      <c r="F26" s="16">
        <v>1285.49</v>
      </c>
      <c r="G26" s="17">
        <v>826.57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22960.230000000007</v>
      </c>
      <c r="G27" s="13">
        <f>SUM(G6:G26)</f>
        <v>14444.219999999998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CFDB-A9EF-4868-B4EC-A12DF7A39F16}">
  <dimension ref="A1:G28"/>
  <sheetViews>
    <sheetView workbookViewId="0">
      <selection activeCell="M15" sqref="M15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8" t="s">
        <v>0</v>
      </c>
      <c r="B1" s="18"/>
      <c r="C1" s="18"/>
      <c r="D1" s="18"/>
    </row>
    <row r="2" spans="1:7" ht="18" x14ac:dyDescent="0.25">
      <c r="A2" s="19" t="s">
        <v>1</v>
      </c>
      <c r="B2" s="19"/>
      <c r="C2" s="19"/>
      <c r="D2" s="19"/>
      <c r="E2" s="19"/>
      <c r="F2" s="19"/>
      <c r="G2" s="19"/>
    </row>
    <row r="3" spans="1:7" ht="15" customHeight="1" x14ac:dyDescent="0.25">
      <c r="A3" s="20" t="s">
        <v>73</v>
      </c>
      <c r="B3" s="20"/>
      <c r="C3" s="20"/>
      <c r="D3" s="20"/>
      <c r="E3" s="20"/>
      <c r="F3" s="20"/>
      <c r="G3" s="20"/>
    </row>
    <row r="4" spans="1:7" x14ac:dyDescent="0.25">
      <c r="A4" s="21"/>
      <c r="B4" s="22"/>
      <c r="C4" s="22"/>
      <c r="D4" s="22"/>
      <c r="E4" s="22"/>
      <c r="F4" s="22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8">
        <v>1178.3599999999999</v>
      </c>
      <c r="G6" s="9">
        <v>757.69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8">
        <v>1071.24</v>
      </c>
      <c r="G7" s="9">
        <v>656.67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3</v>
      </c>
      <c r="E8" s="7">
        <v>3</v>
      </c>
      <c r="F8" s="8">
        <v>1178.3599999999999</v>
      </c>
      <c r="G8" s="9">
        <v>722.34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8">
        <v>1178.3599999999999</v>
      </c>
      <c r="G9" s="9">
        <v>722.34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3</v>
      </c>
      <c r="E10" s="7">
        <v>3</v>
      </c>
      <c r="F10" s="8">
        <v>1285.49</v>
      </c>
      <c r="G10" s="9">
        <v>826.57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3</v>
      </c>
      <c r="E11" s="7">
        <v>3</v>
      </c>
      <c r="F11" s="8">
        <v>1178.3599999999999</v>
      </c>
      <c r="G11" s="9">
        <v>757.69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3</v>
      </c>
      <c r="E12" s="7">
        <v>2</v>
      </c>
      <c r="F12" s="8">
        <v>785.57</v>
      </c>
      <c r="G12" s="9">
        <v>481.56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8">
        <v>1178.3599999999999</v>
      </c>
      <c r="G13" s="9">
        <v>757.69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8">
        <v>1285.49</v>
      </c>
      <c r="G14" s="9">
        <v>826.57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4</v>
      </c>
      <c r="E15" s="7">
        <v>4</v>
      </c>
      <c r="F15" s="8">
        <v>1285.49</v>
      </c>
      <c r="G15" s="9">
        <v>788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8">
        <v>1071.24</v>
      </c>
      <c r="G16" s="9">
        <v>688.81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8">
        <v>1071.24</v>
      </c>
      <c r="G17" s="9">
        <v>688.81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3</v>
      </c>
      <c r="E18" s="7">
        <v>3</v>
      </c>
      <c r="F18" s="8">
        <v>1285.49</v>
      </c>
      <c r="G18" s="9">
        <v>788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8">
        <v>1071.24</v>
      </c>
      <c r="G19" s="9">
        <v>688.81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5</v>
      </c>
      <c r="E20" s="7">
        <v>5</v>
      </c>
      <c r="F20" s="8">
        <v>1285.49</v>
      </c>
      <c r="G20" s="9">
        <v>788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4</v>
      </c>
      <c r="E21" s="7">
        <v>4</v>
      </c>
      <c r="F21" s="8">
        <v>1071.24</v>
      </c>
      <c r="G21" s="9">
        <v>656.67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3</v>
      </c>
      <c r="E22" s="7">
        <v>3</v>
      </c>
      <c r="F22" s="8">
        <v>1285.49</v>
      </c>
      <c r="G22" s="9">
        <v>788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8">
        <v>1071.24</v>
      </c>
      <c r="G23" s="9">
        <v>688.81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3</v>
      </c>
      <c r="E24" s="7">
        <v>3</v>
      </c>
      <c r="F24" s="8">
        <v>1285.49</v>
      </c>
      <c r="G24" s="9">
        <v>788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8">
        <v>1071.24</v>
      </c>
      <c r="G25" s="9">
        <v>688.81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4</v>
      </c>
      <c r="E26" s="7">
        <v>4</v>
      </c>
      <c r="F26" s="8">
        <v>1285.49</v>
      </c>
      <c r="G26" s="9">
        <v>826.57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24459.970000000008</v>
      </c>
      <c r="G27" s="13">
        <f>SUM(G6:G26)</f>
        <v>15376.409999999998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8643-EAE3-4249-8160-8237D0E8CE05}">
  <dimension ref="A1:G28"/>
  <sheetViews>
    <sheetView workbookViewId="0">
      <selection activeCell="J25" sqref="J25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8" t="s">
        <v>0</v>
      </c>
      <c r="B1" s="18"/>
      <c r="C1" s="18"/>
      <c r="D1" s="18"/>
    </row>
    <row r="2" spans="1:7" ht="18" x14ac:dyDescent="0.25">
      <c r="A2" s="19" t="s">
        <v>1</v>
      </c>
      <c r="B2" s="19"/>
      <c r="C2" s="19"/>
      <c r="D2" s="19"/>
      <c r="E2" s="19"/>
      <c r="F2" s="19"/>
      <c r="G2" s="19"/>
    </row>
    <row r="3" spans="1:7" ht="15" customHeight="1" x14ac:dyDescent="0.25">
      <c r="A3" s="20" t="s">
        <v>82</v>
      </c>
      <c r="B3" s="20"/>
      <c r="C3" s="20"/>
      <c r="D3" s="20"/>
      <c r="E3" s="20"/>
      <c r="F3" s="20"/>
      <c r="G3" s="20"/>
    </row>
    <row r="4" spans="1:7" x14ac:dyDescent="0.25">
      <c r="A4" s="21"/>
      <c r="B4" s="22"/>
      <c r="C4" s="22"/>
      <c r="D4" s="22"/>
      <c r="E4" s="22"/>
      <c r="F4" s="22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16">
        <v>1178.3599999999999</v>
      </c>
      <c r="G6" s="17">
        <v>757.69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16">
        <v>1071.24</v>
      </c>
      <c r="G7" s="17">
        <v>656.67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3</v>
      </c>
      <c r="E8" s="7">
        <v>3</v>
      </c>
      <c r="F8" s="16">
        <v>1178.3599999999999</v>
      </c>
      <c r="G8" s="17">
        <v>722.34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16">
        <v>1178.3599999999999</v>
      </c>
      <c r="G9" s="17">
        <v>722.34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16">
        <v>1285.49</v>
      </c>
      <c r="G10" s="17">
        <v>788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3</v>
      </c>
      <c r="E11" s="7">
        <v>3</v>
      </c>
      <c r="F11" s="16">
        <v>1178.3599999999999</v>
      </c>
      <c r="G11" s="17">
        <v>757.69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3</v>
      </c>
      <c r="E12" s="7">
        <v>2</v>
      </c>
      <c r="F12" s="16">
        <v>785.57</v>
      </c>
      <c r="G12" s="17">
        <v>481.56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16">
        <v>1178.3599999999999</v>
      </c>
      <c r="G13" s="17">
        <v>757.69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16">
        <v>1285.49</v>
      </c>
      <c r="G14" s="17">
        <v>826.57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16">
        <v>1285.49</v>
      </c>
      <c r="G15" s="17">
        <v>788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16">
        <v>1071.24</v>
      </c>
      <c r="G16" s="17">
        <v>688.81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16">
        <v>1071.24</v>
      </c>
      <c r="G17" s="17">
        <v>688.81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2</v>
      </c>
      <c r="F18" s="16">
        <v>1285.49</v>
      </c>
      <c r="G18" s="17">
        <v>788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16">
        <v>1071.24</v>
      </c>
      <c r="G19" s="17">
        <v>688.81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4</v>
      </c>
      <c r="E20" s="7">
        <v>4</v>
      </c>
      <c r="F20" s="16">
        <v>1285.49</v>
      </c>
      <c r="G20" s="17">
        <v>788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4</v>
      </c>
      <c r="E21" s="7">
        <v>4</v>
      </c>
      <c r="F21" s="16">
        <v>1071.24</v>
      </c>
      <c r="G21" s="17">
        <v>656.67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16">
        <v>1285.49</v>
      </c>
      <c r="G22" s="17">
        <v>788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16">
        <v>1071.24</v>
      </c>
      <c r="G23" s="17">
        <v>688.81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16">
        <v>1285.49</v>
      </c>
      <c r="G24" s="17">
        <v>788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16">
        <v>1071.24</v>
      </c>
      <c r="G25" s="17">
        <v>688.81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3</v>
      </c>
      <c r="E26" s="7">
        <v>3</v>
      </c>
      <c r="F26" s="16">
        <v>1285.49</v>
      </c>
      <c r="G26" s="17">
        <v>826.57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24459.970000000008</v>
      </c>
      <c r="G27" s="13">
        <f>SUM(G6:G26)</f>
        <v>15337.839999999998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AD75-B664-4EA7-9B55-78594C66DCFB}">
  <dimension ref="A1:G28"/>
  <sheetViews>
    <sheetView workbookViewId="0">
      <selection activeCell="L26" sqref="L26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8" t="s">
        <v>0</v>
      </c>
      <c r="B1" s="18"/>
      <c r="C1" s="18"/>
      <c r="D1" s="18"/>
    </row>
    <row r="2" spans="1:7" ht="18" x14ac:dyDescent="0.25">
      <c r="A2" s="19" t="s">
        <v>1</v>
      </c>
      <c r="B2" s="19"/>
      <c r="C2" s="19"/>
      <c r="D2" s="19"/>
      <c r="E2" s="19"/>
      <c r="F2" s="19"/>
      <c r="G2" s="19"/>
    </row>
    <row r="3" spans="1:7" ht="15" customHeight="1" x14ac:dyDescent="0.25">
      <c r="A3" s="20" t="s">
        <v>81</v>
      </c>
      <c r="B3" s="20"/>
      <c r="C3" s="20"/>
      <c r="D3" s="20"/>
      <c r="E3" s="20"/>
      <c r="F3" s="20"/>
      <c r="G3" s="20"/>
    </row>
    <row r="4" spans="1:7" x14ac:dyDescent="0.25">
      <c r="A4" s="21"/>
      <c r="B4" s="22"/>
      <c r="C4" s="22"/>
      <c r="D4" s="22"/>
      <c r="E4" s="22"/>
      <c r="F4" s="22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16">
        <v>1178.3599999999999</v>
      </c>
      <c r="G6" s="17">
        <v>757.69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16">
        <v>1071.24</v>
      </c>
      <c r="G7" s="17">
        <v>656.67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2</v>
      </c>
      <c r="E8" s="7">
        <v>2</v>
      </c>
      <c r="F8" s="16">
        <v>1178.3599999999999</v>
      </c>
      <c r="G8" s="17">
        <v>722.34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16">
        <v>1178.3599999999999</v>
      </c>
      <c r="G9" s="17">
        <v>722.34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16">
        <v>1285.49</v>
      </c>
      <c r="G10" s="17">
        <v>788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2</v>
      </c>
      <c r="E11" s="7">
        <v>1</v>
      </c>
      <c r="F11" s="16">
        <v>589.17999999999995</v>
      </c>
      <c r="G11" s="17">
        <v>378.84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2</v>
      </c>
      <c r="E12" s="7">
        <v>2</v>
      </c>
      <c r="F12" s="16">
        <v>1178.3599999999999</v>
      </c>
      <c r="G12" s="17">
        <v>722.34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16">
        <v>1178.3599999999999</v>
      </c>
      <c r="G13" s="17">
        <v>757.69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16">
        <v>1285.49</v>
      </c>
      <c r="G14" s="17">
        <v>826.57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16">
        <v>1285.49</v>
      </c>
      <c r="G15" s="17">
        <v>788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16">
        <v>1071.24</v>
      </c>
      <c r="G16" s="17">
        <v>688.81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16">
        <v>1071.24</v>
      </c>
      <c r="G17" s="17">
        <v>688.81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2</v>
      </c>
      <c r="F18" s="16">
        <v>1285.49</v>
      </c>
      <c r="G18" s="17">
        <v>788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16">
        <v>1071.24</v>
      </c>
      <c r="G19" s="17">
        <v>688.81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3</v>
      </c>
      <c r="E20" s="7">
        <v>3</v>
      </c>
      <c r="F20" s="16">
        <v>1285.49</v>
      </c>
      <c r="G20" s="17">
        <v>788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3</v>
      </c>
      <c r="E21" s="7">
        <v>3</v>
      </c>
      <c r="F21" s="16">
        <v>1071.24</v>
      </c>
      <c r="G21" s="17">
        <v>656.67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16">
        <v>1285.49</v>
      </c>
      <c r="G22" s="17">
        <v>788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16">
        <v>1071.24</v>
      </c>
      <c r="G23" s="17">
        <v>688.81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1</v>
      </c>
      <c r="F24" s="16">
        <v>642.75</v>
      </c>
      <c r="G24" s="17">
        <v>394.01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16">
        <v>1071.24</v>
      </c>
      <c r="G25" s="17">
        <v>688.81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2</v>
      </c>
      <c r="E26" s="7">
        <v>2</v>
      </c>
      <c r="F26" s="16">
        <v>1285.49</v>
      </c>
      <c r="G26" s="17">
        <v>826.57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23620.840000000007</v>
      </c>
      <c r="G27" s="13">
        <f>SUM(G6:G26)</f>
        <v>14805.779999999997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8219-7D69-4E3E-A113-E3A5BF2E888B}">
  <dimension ref="A1:G28"/>
  <sheetViews>
    <sheetView workbookViewId="0">
      <selection activeCell="N10" sqref="N10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8" t="s">
        <v>0</v>
      </c>
      <c r="B1" s="18"/>
      <c r="C1" s="18"/>
      <c r="D1" s="18"/>
    </row>
    <row r="2" spans="1:7" ht="18" x14ac:dyDescent="0.25">
      <c r="A2" s="19" t="s">
        <v>1</v>
      </c>
      <c r="B2" s="19"/>
      <c r="C2" s="19"/>
      <c r="D2" s="19"/>
      <c r="E2" s="19"/>
      <c r="F2" s="19"/>
      <c r="G2" s="19"/>
    </row>
    <row r="3" spans="1:7" ht="15" customHeight="1" x14ac:dyDescent="0.25">
      <c r="A3" s="20" t="s">
        <v>80</v>
      </c>
      <c r="B3" s="20"/>
      <c r="C3" s="20"/>
      <c r="D3" s="20"/>
      <c r="E3" s="20"/>
      <c r="F3" s="20"/>
      <c r="G3" s="20"/>
    </row>
    <row r="4" spans="1:7" x14ac:dyDescent="0.25">
      <c r="A4" s="21"/>
      <c r="B4" s="22"/>
      <c r="C4" s="22"/>
      <c r="D4" s="22"/>
      <c r="E4" s="22"/>
      <c r="F4" s="22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0</v>
      </c>
      <c r="E6" s="7">
        <v>0</v>
      </c>
      <c r="F6" s="16">
        <v>1178.3599999999999</v>
      </c>
      <c r="G6" s="17">
        <v>757.69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0</v>
      </c>
      <c r="E7" s="7">
        <v>0</v>
      </c>
      <c r="F7" s="16">
        <v>1071.24</v>
      </c>
      <c r="G7" s="17">
        <v>656.67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0</v>
      </c>
      <c r="E8" s="7">
        <v>0</v>
      </c>
      <c r="F8" s="16">
        <v>1178.3599999999999</v>
      </c>
      <c r="G8" s="17">
        <v>722.34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0</v>
      </c>
      <c r="E9" s="7">
        <v>0</v>
      </c>
      <c r="F9" s="16">
        <v>1178.3599999999999</v>
      </c>
      <c r="G9" s="17">
        <v>722.34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0</v>
      </c>
      <c r="E10" s="7">
        <v>0</v>
      </c>
      <c r="F10" s="16">
        <v>1285.49</v>
      </c>
      <c r="G10" s="17">
        <v>749.43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0</v>
      </c>
      <c r="E11" s="7">
        <v>0</v>
      </c>
      <c r="F11" s="16">
        <v>1178.3599999999999</v>
      </c>
      <c r="G11" s="17">
        <v>757.69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0</v>
      </c>
      <c r="E12" s="7">
        <v>0</v>
      </c>
      <c r="F12" s="16">
        <v>1178.3599999999999</v>
      </c>
      <c r="G12" s="17">
        <v>722.34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0</v>
      </c>
      <c r="E13" s="7">
        <v>0</v>
      </c>
      <c r="F13" s="16">
        <v>1178.3599999999999</v>
      </c>
      <c r="G13" s="17">
        <v>757.69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0</v>
      </c>
      <c r="E14" s="7">
        <v>0</v>
      </c>
      <c r="F14" s="16">
        <v>1285.49</v>
      </c>
      <c r="G14" s="17">
        <v>826.57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0</v>
      </c>
      <c r="E15" s="7">
        <v>0</v>
      </c>
      <c r="F15" s="16">
        <v>1285.49</v>
      </c>
      <c r="G15" s="17">
        <v>788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0</v>
      </c>
      <c r="E16" s="7">
        <v>0</v>
      </c>
      <c r="F16" s="16">
        <v>1071.24</v>
      </c>
      <c r="G16" s="17">
        <v>688.81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0</v>
      </c>
      <c r="E17" s="7">
        <v>0</v>
      </c>
      <c r="F17" s="16">
        <v>1071.24</v>
      </c>
      <c r="G17" s="17">
        <v>688.81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0</v>
      </c>
      <c r="E18" s="7">
        <v>0</v>
      </c>
      <c r="F18" s="16">
        <v>1285.49</v>
      </c>
      <c r="G18" s="17">
        <v>788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0</v>
      </c>
      <c r="E19" s="7">
        <v>0</v>
      </c>
      <c r="F19" s="16">
        <v>1071.24</v>
      </c>
      <c r="G19" s="17">
        <v>688.81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0</v>
      </c>
      <c r="E20" s="7">
        <v>0</v>
      </c>
      <c r="F20" s="16">
        <v>1285.49</v>
      </c>
      <c r="G20" s="17">
        <v>788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0</v>
      </c>
      <c r="E21" s="7">
        <v>0</v>
      </c>
      <c r="F21" s="16">
        <v>1071.24</v>
      </c>
      <c r="G21" s="17">
        <v>656.67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0</v>
      </c>
      <c r="E22" s="7">
        <v>0</v>
      </c>
      <c r="F22" s="16">
        <v>1285.49</v>
      </c>
      <c r="G22" s="17">
        <v>788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0</v>
      </c>
      <c r="E23" s="7">
        <v>0</v>
      </c>
      <c r="F23" s="16">
        <v>1071.24</v>
      </c>
      <c r="G23" s="17">
        <v>688.81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0</v>
      </c>
      <c r="E24" s="7">
        <v>0</v>
      </c>
      <c r="F24" s="16">
        <v>1285.49</v>
      </c>
      <c r="G24" s="17">
        <v>788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0</v>
      </c>
      <c r="E25" s="7">
        <v>0</v>
      </c>
      <c r="F25" s="16">
        <v>1071.24</v>
      </c>
      <c r="G25" s="17">
        <v>688.81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0</v>
      </c>
      <c r="E26" s="7">
        <v>0</v>
      </c>
      <c r="F26" s="16">
        <v>1285.49</v>
      </c>
      <c r="G26" s="17">
        <v>826.57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24852.760000000009</v>
      </c>
      <c r="G27" s="13">
        <f>SUM(G6:G26)</f>
        <v>15540.049999999997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C40B-75E1-4BFE-A6E0-2929C957088E}">
  <dimension ref="A1:G28"/>
  <sheetViews>
    <sheetView workbookViewId="0">
      <selection activeCell="D27" sqref="D27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8" t="s">
        <v>0</v>
      </c>
      <c r="B1" s="18"/>
      <c r="C1" s="18"/>
      <c r="D1" s="18"/>
    </row>
    <row r="2" spans="1:7" ht="18" x14ac:dyDescent="0.25">
      <c r="A2" s="19" t="s">
        <v>1</v>
      </c>
      <c r="B2" s="19"/>
      <c r="C2" s="19"/>
      <c r="D2" s="19"/>
      <c r="E2" s="19"/>
      <c r="F2" s="19"/>
      <c r="G2" s="19"/>
    </row>
    <row r="3" spans="1:7" ht="15" customHeight="1" x14ac:dyDescent="0.25">
      <c r="A3" s="20" t="s">
        <v>79</v>
      </c>
      <c r="B3" s="20"/>
      <c r="C3" s="20"/>
      <c r="D3" s="20"/>
      <c r="E3" s="20"/>
      <c r="F3" s="20"/>
      <c r="G3" s="20"/>
    </row>
    <row r="4" spans="1:7" x14ac:dyDescent="0.25">
      <c r="A4" s="21"/>
      <c r="B4" s="22"/>
      <c r="C4" s="22"/>
      <c r="D4" s="22"/>
      <c r="E4" s="22"/>
      <c r="F4" s="22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16">
        <v>1178.3599999999999</v>
      </c>
      <c r="G6" s="17">
        <v>757.69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16">
        <v>1071.24</v>
      </c>
      <c r="G7" s="17">
        <v>656.67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2</v>
      </c>
      <c r="E8" s="7">
        <v>2</v>
      </c>
      <c r="F8" s="16">
        <v>1178.3599999999999</v>
      </c>
      <c r="G8" s="17">
        <v>722.34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16">
        <v>1178.3599999999999</v>
      </c>
      <c r="G9" s="17">
        <v>722.34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16">
        <v>1285.49</v>
      </c>
      <c r="G10" s="17">
        <v>826.57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2</v>
      </c>
      <c r="E11" s="7">
        <v>2</v>
      </c>
      <c r="F11" s="16">
        <v>1178.3599999999999</v>
      </c>
      <c r="G11" s="17">
        <v>757.69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2</v>
      </c>
      <c r="E12" s="7">
        <v>2</v>
      </c>
      <c r="F12" s="16">
        <v>1178.3599999999999</v>
      </c>
      <c r="G12" s="17">
        <v>722.34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16">
        <v>1178.3599999999999</v>
      </c>
      <c r="G13" s="17">
        <v>757.69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16">
        <v>1285.49</v>
      </c>
      <c r="G14" s="17">
        <v>826.57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16">
        <v>1285.49</v>
      </c>
      <c r="G15" s="17">
        <v>788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16">
        <v>1071.24</v>
      </c>
      <c r="G16" s="17">
        <v>688.81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16">
        <v>1071.24</v>
      </c>
      <c r="G17" s="17">
        <v>688.81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2</v>
      </c>
      <c r="F18" s="16">
        <v>1285.49</v>
      </c>
      <c r="G18" s="17">
        <v>788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16">
        <v>1071.24</v>
      </c>
      <c r="G19" s="17">
        <v>688.81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3</v>
      </c>
      <c r="E20" s="7">
        <v>3</v>
      </c>
      <c r="F20" s="16">
        <v>1285.49</v>
      </c>
      <c r="G20" s="17">
        <v>788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3</v>
      </c>
      <c r="E21" s="7">
        <v>3</v>
      </c>
      <c r="F21" s="16">
        <v>1071.24</v>
      </c>
      <c r="G21" s="17">
        <v>656.67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16">
        <v>1285.49</v>
      </c>
      <c r="G22" s="17">
        <v>788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16">
        <v>1071.24</v>
      </c>
      <c r="G23" s="17">
        <v>688.81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16">
        <v>1285.49</v>
      </c>
      <c r="G24" s="17">
        <v>788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16">
        <v>1071.24</v>
      </c>
      <c r="G25" s="17">
        <v>688.81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2</v>
      </c>
      <c r="E26" s="7">
        <v>2</v>
      </c>
      <c r="F26" s="16">
        <v>1285.49</v>
      </c>
      <c r="G26" s="17">
        <v>826.57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24852.760000000009</v>
      </c>
      <c r="G27" s="13">
        <f>SUM(G6:G26)</f>
        <v>15617.189999999999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53AD-7BEB-44AC-A15C-8492B4964F6F}">
  <dimension ref="A1:G28"/>
  <sheetViews>
    <sheetView workbookViewId="0">
      <selection activeCell="L10" sqref="L10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8" t="s">
        <v>0</v>
      </c>
      <c r="B1" s="18"/>
      <c r="C1" s="18"/>
      <c r="D1" s="18"/>
    </row>
    <row r="2" spans="1:7" ht="18" x14ac:dyDescent="0.25">
      <c r="A2" s="19" t="s">
        <v>1</v>
      </c>
      <c r="B2" s="19"/>
      <c r="C2" s="19"/>
      <c r="D2" s="19"/>
      <c r="E2" s="19"/>
      <c r="F2" s="19"/>
      <c r="G2" s="19"/>
    </row>
    <row r="3" spans="1:7" ht="15" customHeight="1" x14ac:dyDescent="0.25">
      <c r="A3" s="20" t="s">
        <v>78</v>
      </c>
      <c r="B3" s="20"/>
      <c r="C3" s="20"/>
      <c r="D3" s="20"/>
      <c r="E3" s="20"/>
      <c r="F3" s="20"/>
      <c r="G3" s="20"/>
    </row>
    <row r="4" spans="1:7" x14ac:dyDescent="0.25">
      <c r="A4" s="21"/>
      <c r="B4" s="22"/>
      <c r="C4" s="22"/>
      <c r="D4" s="22"/>
      <c r="E4" s="22"/>
      <c r="F4" s="22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16">
        <v>1178.3599999999999</v>
      </c>
      <c r="G6" s="17">
        <v>757.69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16">
        <v>1071.24</v>
      </c>
      <c r="G7" s="17">
        <v>656.67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2</v>
      </c>
      <c r="E8" s="7">
        <v>2</v>
      </c>
      <c r="F8" s="16">
        <v>1178.3599999999999</v>
      </c>
      <c r="G8" s="17">
        <v>722.34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16">
        <v>1178.3599999999999</v>
      </c>
      <c r="G9" s="17">
        <v>722.34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16">
        <v>1285.49</v>
      </c>
      <c r="G10" s="17">
        <v>826.57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2</v>
      </c>
      <c r="E11" s="7">
        <v>2</v>
      </c>
      <c r="F11" s="16">
        <v>1178.3599999999999</v>
      </c>
      <c r="G11" s="17">
        <v>757.69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2</v>
      </c>
      <c r="E12" s="7">
        <v>2</v>
      </c>
      <c r="F12" s="16">
        <v>1178.3599999999999</v>
      </c>
      <c r="G12" s="17">
        <v>722.34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16">
        <v>1178.3599999999999</v>
      </c>
      <c r="G13" s="17">
        <v>757.69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16">
        <v>1285.49</v>
      </c>
      <c r="G14" s="17">
        <v>826.57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16">
        <v>1285.49</v>
      </c>
      <c r="G15" s="17">
        <v>788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2</v>
      </c>
      <c r="F16" s="16">
        <v>1071.24</v>
      </c>
      <c r="G16" s="17">
        <v>688.81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16">
        <v>1071.24</v>
      </c>
      <c r="G17" s="17">
        <v>688.81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2</v>
      </c>
      <c r="F18" s="16">
        <v>1285.49</v>
      </c>
      <c r="G18" s="17">
        <v>788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16">
        <v>1071.24</v>
      </c>
      <c r="G19" s="17">
        <v>688.81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3</v>
      </c>
      <c r="E20" s="7">
        <v>2</v>
      </c>
      <c r="F20" s="16">
        <v>856.99</v>
      </c>
      <c r="G20" s="17">
        <v>525.33000000000004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3</v>
      </c>
      <c r="E21" s="7">
        <v>3</v>
      </c>
      <c r="F21" s="16">
        <v>1071.24</v>
      </c>
      <c r="G21" s="17">
        <v>656.67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16">
        <v>1285.49</v>
      </c>
      <c r="G22" s="17">
        <v>788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16">
        <v>1071.24</v>
      </c>
      <c r="G23" s="17">
        <v>688.81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16">
        <v>1285.49</v>
      </c>
      <c r="G24" s="17">
        <v>788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16">
        <v>1071.24</v>
      </c>
      <c r="G25" s="17">
        <v>688.81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2</v>
      </c>
      <c r="E26" s="7">
        <v>2</v>
      </c>
      <c r="F26" s="16">
        <v>1285.49</v>
      </c>
      <c r="G26" s="17">
        <v>826.57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24424.260000000009</v>
      </c>
      <c r="G27" s="13">
        <f>SUM(G6:G26)</f>
        <v>15354.519999999999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1E82B-145A-4409-8C3B-7E8AB04FC7E9}">
  <dimension ref="A1:G28"/>
  <sheetViews>
    <sheetView workbookViewId="0">
      <selection activeCell="D22" sqref="D22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8" t="s">
        <v>0</v>
      </c>
      <c r="B1" s="18"/>
      <c r="C1" s="18"/>
      <c r="D1" s="18"/>
    </row>
    <row r="2" spans="1:7" ht="18" x14ac:dyDescent="0.25">
      <c r="A2" s="19" t="s">
        <v>1</v>
      </c>
      <c r="B2" s="19"/>
      <c r="C2" s="19"/>
      <c r="D2" s="19"/>
      <c r="E2" s="19"/>
      <c r="F2" s="19"/>
      <c r="G2" s="19"/>
    </row>
    <row r="3" spans="1:7" ht="15" customHeight="1" x14ac:dyDescent="0.25">
      <c r="A3" s="20" t="s">
        <v>77</v>
      </c>
      <c r="B3" s="20"/>
      <c r="C3" s="20"/>
      <c r="D3" s="20"/>
      <c r="E3" s="20"/>
      <c r="F3" s="20"/>
      <c r="G3" s="20"/>
    </row>
    <row r="4" spans="1:7" x14ac:dyDescent="0.25">
      <c r="A4" s="21"/>
      <c r="B4" s="22"/>
      <c r="C4" s="22"/>
      <c r="D4" s="22"/>
      <c r="E4" s="22"/>
      <c r="F4" s="22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16">
        <v>1178.3599999999999</v>
      </c>
      <c r="G6" s="17">
        <v>757.69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16">
        <v>1071.24</v>
      </c>
      <c r="G7" s="17">
        <v>656.67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3</v>
      </c>
      <c r="E8" s="7">
        <v>3</v>
      </c>
      <c r="F8" s="16">
        <v>1178.3599999999999</v>
      </c>
      <c r="G8" s="17">
        <v>722.34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16">
        <v>1178.3599999999999</v>
      </c>
      <c r="G9" s="17">
        <v>722.34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16">
        <v>1285.49</v>
      </c>
      <c r="G10" s="17">
        <v>826.57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3</v>
      </c>
      <c r="E11" s="7">
        <v>3</v>
      </c>
      <c r="F11" s="16">
        <v>1178.3599999999999</v>
      </c>
      <c r="G11" s="17">
        <v>757.69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3</v>
      </c>
      <c r="E12" s="7">
        <v>3</v>
      </c>
      <c r="F12" s="16">
        <v>1178.3599999999999</v>
      </c>
      <c r="G12" s="17">
        <v>722.34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16">
        <v>1178.3599999999999</v>
      </c>
      <c r="G13" s="17">
        <v>757.69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16">
        <v>1285.49</v>
      </c>
      <c r="G14" s="17">
        <v>826.57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16">
        <v>1285.49</v>
      </c>
      <c r="G15" s="17">
        <v>788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2</v>
      </c>
      <c r="F16" s="16">
        <v>714.16</v>
      </c>
      <c r="G16" s="17">
        <v>459.21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16">
        <v>1071.24</v>
      </c>
      <c r="G17" s="17">
        <v>688.81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2</v>
      </c>
      <c r="F18" s="16">
        <v>1285.49</v>
      </c>
      <c r="G18" s="17">
        <v>788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16">
        <v>1071.24</v>
      </c>
      <c r="G19" s="17">
        <v>688.81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4</v>
      </c>
      <c r="E20" s="7">
        <v>2</v>
      </c>
      <c r="F20" s="16">
        <v>1285.49</v>
      </c>
      <c r="G20" s="17">
        <v>788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4</v>
      </c>
      <c r="E21" s="7">
        <v>4</v>
      </c>
      <c r="F21" s="16">
        <v>1071.24</v>
      </c>
      <c r="G21" s="17">
        <v>656.67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16">
        <v>1285.49</v>
      </c>
      <c r="G22" s="17">
        <v>788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16">
        <v>1071.24</v>
      </c>
      <c r="G23" s="17">
        <v>688.81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16">
        <v>1285.49</v>
      </c>
      <c r="G24" s="17">
        <v>788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16">
        <v>1071.24</v>
      </c>
      <c r="G25" s="17">
        <v>688.81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3</v>
      </c>
      <c r="E26" s="7">
        <v>3</v>
      </c>
      <c r="F26" s="16">
        <v>1285.49</v>
      </c>
      <c r="G26" s="17">
        <v>826.57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24495.680000000008</v>
      </c>
      <c r="G27" s="13">
        <f>SUM(G6:G26)</f>
        <v>15387.59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BC50-0FEB-4C98-9CCB-943E3ECB7212}">
  <dimension ref="A1:G28"/>
  <sheetViews>
    <sheetView workbookViewId="0">
      <selection activeCell="G14" sqref="G14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8" t="s">
        <v>0</v>
      </c>
      <c r="B1" s="18"/>
      <c r="C1" s="18"/>
      <c r="D1" s="18"/>
    </row>
    <row r="2" spans="1:7" ht="18" x14ac:dyDescent="0.25">
      <c r="A2" s="19" t="s">
        <v>1</v>
      </c>
      <c r="B2" s="19"/>
      <c r="C2" s="19"/>
      <c r="D2" s="19"/>
      <c r="E2" s="19"/>
      <c r="F2" s="19"/>
      <c r="G2" s="19"/>
    </row>
    <row r="3" spans="1:7" ht="15" customHeight="1" x14ac:dyDescent="0.25">
      <c r="A3" s="20" t="s">
        <v>76</v>
      </c>
      <c r="B3" s="20"/>
      <c r="C3" s="20"/>
      <c r="D3" s="20"/>
      <c r="E3" s="20"/>
      <c r="F3" s="20"/>
      <c r="G3" s="20"/>
    </row>
    <row r="4" spans="1:7" x14ac:dyDescent="0.25">
      <c r="A4" s="21"/>
      <c r="B4" s="22"/>
      <c r="C4" s="22"/>
      <c r="D4" s="22"/>
      <c r="E4" s="22"/>
      <c r="F4" s="22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16">
        <v>1178.3599999999999</v>
      </c>
      <c r="G6" s="17">
        <v>757.69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16">
        <v>1071.24</v>
      </c>
      <c r="G7" s="17">
        <v>656.67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3</v>
      </c>
      <c r="E8" s="7">
        <v>3</v>
      </c>
      <c r="F8" s="16">
        <v>1178.3599999999999</v>
      </c>
      <c r="G8" s="17">
        <v>722.34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16">
        <v>1178.3599999999999</v>
      </c>
      <c r="G9" s="17">
        <v>722.34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16">
        <v>1285.49</v>
      </c>
      <c r="G10" s="17">
        <v>826.57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3</v>
      </c>
      <c r="E11" s="7">
        <v>3</v>
      </c>
      <c r="F11" s="16">
        <v>1178.3599999999999</v>
      </c>
      <c r="G11" s="17">
        <v>757.69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3</v>
      </c>
      <c r="E12" s="7">
        <v>3</v>
      </c>
      <c r="F12" s="16">
        <v>1178.3599999999999</v>
      </c>
      <c r="G12" s="17">
        <v>722.34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16">
        <v>1178.3599999999999</v>
      </c>
      <c r="G13" s="17">
        <v>757.69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16">
        <v>1285.49</v>
      </c>
      <c r="G14" s="17">
        <v>826.57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16">
        <v>1285.49</v>
      </c>
      <c r="G15" s="17">
        <v>788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16">
        <v>1071.24</v>
      </c>
      <c r="G16" s="17">
        <v>688.81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16">
        <v>1071.24</v>
      </c>
      <c r="G17" s="17">
        <v>688.81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2</v>
      </c>
      <c r="F18" s="16">
        <v>1285.49</v>
      </c>
      <c r="G18" s="17">
        <v>788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16">
        <v>1071.24</v>
      </c>
      <c r="G19" s="17">
        <v>688.81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4</v>
      </c>
      <c r="E20" s="7">
        <v>2</v>
      </c>
      <c r="F20" s="16">
        <v>642.75</v>
      </c>
      <c r="G20" s="17">
        <v>394.01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4</v>
      </c>
      <c r="E21" s="7">
        <v>4</v>
      </c>
      <c r="F21" s="16">
        <v>1071.24</v>
      </c>
      <c r="G21" s="17">
        <v>656.67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16">
        <v>1285.49</v>
      </c>
      <c r="G22" s="17">
        <v>788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16">
        <v>1071.24</v>
      </c>
      <c r="G23" s="17">
        <v>688.81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16">
        <v>1285.49</v>
      </c>
      <c r="G24" s="17">
        <v>788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16">
        <v>1071.24</v>
      </c>
      <c r="G25" s="17">
        <v>688.81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3</v>
      </c>
      <c r="E26" s="7">
        <v>3</v>
      </c>
      <c r="F26" s="16">
        <v>1285.49</v>
      </c>
      <c r="G26" s="17">
        <v>826.57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24210.020000000008</v>
      </c>
      <c r="G27" s="13">
        <f>SUM(G6:G26)</f>
        <v>15223.199999999999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6DA8-DD5C-43E2-9AA0-86F781CBFF88}">
  <dimension ref="A1:G28"/>
  <sheetViews>
    <sheetView workbookViewId="0">
      <selection activeCell="L23" sqref="L23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8" t="s">
        <v>0</v>
      </c>
      <c r="B1" s="18"/>
      <c r="C1" s="18"/>
      <c r="D1" s="18"/>
    </row>
    <row r="2" spans="1:7" ht="18" x14ac:dyDescent="0.25">
      <c r="A2" s="19" t="s">
        <v>1</v>
      </c>
      <c r="B2" s="19"/>
      <c r="C2" s="19"/>
      <c r="D2" s="19"/>
      <c r="E2" s="19"/>
      <c r="F2" s="19"/>
      <c r="G2" s="19"/>
    </row>
    <row r="3" spans="1:7" ht="15" customHeight="1" x14ac:dyDescent="0.25">
      <c r="A3" s="20" t="s">
        <v>75</v>
      </c>
      <c r="B3" s="20"/>
      <c r="C3" s="20"/>
      <c r="D3" s="20"/>
      <c r="E3" s="20"/>
      <c r="F3" s="20"/>
      <c r="G3" s="20"/>
    </row>
    <row r="4" spans="1:7" x14ac:dyDescent="0.25">
      <c r="A4" s="21"/>
      <c r="B4" s="22"/>
      <c r="C4" s="22"/>
      <c r="D4" s="22"/>
      <c r="E4" s="22"/>
      <c r="F4" s="22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4</v>
      </c>
      <c r="E6" s="7">
        <v>4</v>
      </c>
      <c r="F6" s="16">
        <v>1178.3599999999999</v>
      </c>
      <c r="G6" s="17">
        <v>757.69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16">
        <v>1071.24</v>
      </c>
      <c r="G7" s="17">
        <v>656.67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3</v>
      </c>
      <c r="E8" s="7">
        <v>3</v>
      </c>
      <c r="F8" s="16">
        <v>1178.3599999999999</v>
      </c>
      <c r="G8" s="17">
        <v>722.34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16">
        <v>1178.3599999999999</v>
      </c>
      <c r="G9" s="17">
        <v>722.34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3</v>
      </c>
      <c r="E10" s="7">
        <v>3</v>
      </c>
      <c r="F10" s="16">
        <v>1285.49</v>
      </c>
      <c r="G10" s="17">
        <v>826.57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3</v>
      </c>
      <c r="E11" s="7">
        <v>2</v>
      </c>
      <c r="F11" s="16">
        <v>785.57</v>
      </c>
      <c r="G11" s="17">
        <v>505.13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3</v>
      </c>
      <c r="E12" s="7">
        <v>2</v>
      </c>
      <c r="F12" s="16">
        <v>785.57</v>
      </c>
      <c r="G12" s="17">
        <v>481.56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3</v>
      </c>
      <c r="E13" s="7">
        <v>3</v>
      </c>
      <c r="F13" s="16">
        <v>1178.3599999999999</v>
      </c>
      <c r="G13" s="17">
        <v>757.69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16">
        <v>1285.49</v>
      </c>
      <c r="G14" s="17">
        <v>826.57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4</v>
      </c>
      <c r="E15" s="7">
        <v>4</v>
      </c>
      <c r="F15" s="16">
        <v>1285.49</v>
      </c>
      <c r="G15" s="17">
        <v>788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4</v>
      </c>
      <c r="E16" s="7">
        <v>4</v>
      </c>
      <c r="F16" s="16">
        <v>1071.24</v>
      </c>
      <c r="G16" s="17">
        <v>688.81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4</v>
      </c>
      <c r="E17" s="7">
        <v>4</v>
      </c>
      <c r="F17" s="16">
        <v>1071.24</v>
      </c>
      <c r="G17" s="17">
        <v>688.81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3</v>
      </c>
      <c r="E18" s="7">
        <v>3</v>
      </c>
      <c r="F18" s="16">
        <v>1285.49</v>
      </c>
      <c r="G18" s="17">
        <v>788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3</v>
      </c>
      <c r="E19" s="7">
        <v>3</v>
      </c>
      <c r="F19" s="16">
        <v>1071.24</v>
      </c>
      <c r="G19" s="17">
        <v>688.81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3</v>
      </c>
      <c r="E20" s="7">
        <v>2</v>
      </c>
      <c r="F20" s="16">
        <v>856.99</v>
      </c>
      <c r="G20" s="17">
        <v>525.33000000000004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4</v>
      </c>
      <c r="E21" s="7">
        <v>4</v>
      </c>
      <c r="F21" s="16">
        <v>1071.24</v>
      </c>
      <c r="G21" s="17">
        <v>656.67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3</v>
      </c>
      <c r="E22" s="7">
        <v>3</v>
      </c>
      <c r="F22" s="16">
        <v>1285.49</v>
      </c>
      <c r="G22" s="17">
        <v>788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3</v>
      </c>
      <c r="E23" s="7">
        <v>3</v>
      </c>
      <c r="F23" s="16">
        <v>1071.24</v>
      </c>
      <c r="G23" s="17">
        <v>688.81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16">
        <v>1285.49</v>
      </c>
      <c r="G24" s="17">
        <v>788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3</v>
      </c>
      <c r="E25" s="7">
        <v>3</v>
      </c>
      <c r="F25" s="16">
        <v>1071.24</v>
      </c>
      <c r="G25" s="17">
        <v>688.81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3</v>
      </c>
      <c r="E26" s="7">
        <v>3</v>
      </c>
      <c r="F26" s="16">
        <v>1285.49</v>
      </c>
      <c r="G26" s="17">
        <v>826.57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23638.680000000008</v>
      </c>
      <c r="G27" s="13">
        <f>SUM(G6:G26)</f>
        <v>14861.179999999998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11</vt:i4>
      </vt:variant>
    </vt:vector>
  </HeadingPairs>
  <TitlesOfParts>
    <vt:vector size="11" baseType="lpstr">
      <vt:lpstr>2025.11</vt:lpstr>
      <vt:lpstr>2025.10</vt:lpstr>
      <vt:lpstr>2025.09</vt:lpstr>
      <vt:lpstr>2025.08</vt:lpstr>
      <vt:lpstr>2025.07</vt:lpstr>
      <vt:lpstr>2025.06</vt:lpstr>
      <vt:lpstr>2025.05</vt:lpstr>
      <vt:lpstr>2025.04</vt:lpstr>
      <vt:lpstr>2025.03</vt:lpstr>
      <vt:lpstr>2025.02</vt:lpstr>
      <vt:lpstr>2025.01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Saugūnaitė</dc:creator>
  <cp:lastModifiedBy>Audra Saugūnaitė</cp:lastModifiedBy>
  <dcterms:created xsi:type="dcterms:W3CDTF">2025-01-31T12:11:24Z</dcterms:created>
  <dcterms:modified xsi:type="dcterms:W3CDTF">2025-12-01T12:14:49Z</dcterms:modified>
</cp:coreProperties>
</file>