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uriai\apskaita\Audra\DU\DU tarybos nariai\2026\"/>
    </mc:Choice>
  </mc:AlternateContent>
  <xr:revisionPtr revIDLastSave="0" documentId="13_ncr:1_{AD9F0EE5-406F-4E19-9A1C-3C8799015B40}" xr6:coauthVersionLast="47" xr6:coauthVersionMax="47" xr10:uidLastSave="{00000000-0000-0000-0000-000000000000}"/>
  <bookViews>
    <workbookView xWindow="-120" yWindow="-120" windowWidth="29040" windowHeight="15720" xr2:uid="{678C320B-6648-43FA-A19B-6CFB8F303F0B}"/>
  </bookViews>
  <sheets>
    <sheet name="2026.06" sheetId="6" r:id="rId1"/>
    <sheet name="2026.05" sheetId="5" r:id="rId2"/>
    <sheet name="2026.04" sheetId="4" r:id="rId3"/>
    <sheet name="2026.03" sheetId="3" r:id="rId4"/>
    <sheet name="2026.02" sheetId="2" r:id="rId5"/>
    <sheet name="2026.0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6" l="1"/>
  <c r="G27" i="6"/>
  <c r="G27" i="5"/>
  <c r="F27" i="5"/>
  <c r="G27" i="4"/>
  <c r="F27" i="4"/>
  <c r="G27" i="3"/>
  <c r="F27" i="3"/>
  <c r="G27" i="2"/>
  <c r="F27" i="2"/>
  <c r="G27" i="1"/>
  <c r="F27" i="1"/>
</calcChain>
</file>

<file path=xl/sharedStrings.xml><?xml version="1.0" encoding="utf-8"?>
<sst xmlns="http://schemas.openxmlformats.org/spreadsheetml/2006/main" count="450" uniqueCount="79">
  <si>
    <t xml:space="preserve">Molėtų rajono savivaldybės administracija                 Kodas: 188712799                                      . </t>
  </si>
  <si>
    <t>TARYBOS NARIŲ DARBO UŽMOKESČIO IŠLAIDOS</t>
  </si>
  <si>
    <t>Eil. nr.</t>
  </si>
  <si>
    <t>Vardas</t>
  </si>
  <si>
    <t>Pavardė</t>
  </si>
  <si>
    <t>Tarybos nario numatytų posėdžių skaičius</t>
  </si>
  <si>
    <t>Tarybos nario dalyvautų posėdžių skaičius</t>
  </si>
  <si>
    <t>Priskaičiuotas atlyginimas, Eur</t>
  </si>
  <si>
    <t>Išmokėtas atlyginimas, Eur</t>
  </si>
  <si>
    <t>1</t>
  </si>
  <si>
    <t>Rita</t>
  </si>
  <si>
    <t>Andreikėnienė</t>
  </si>
  <si>
    <t>2</t>
  </si>
  <si>
    <t>Jolita</t>
  </si>
  <si>
    <t>Čimbarienė</t>
  </si>
  <si>
    <t>3</t>
  </si>
  <si>
    <t>Petras</t>
  </si>
  <si>
    <t>Čimbaras</t>
  </si>
  <si>
    <t>4</t>
  </si>
  <si>
    <t>Lina</t>
  </si>
  <si>
    <t>Dieninė</t>
  </si>
  <si>
    <t>5</t>
  </si>
  <si>
    <t xml:space="preserve">Saulius </t>
  </si>
  <si>
    <t>Dirma</t>
  </si>
  <si>
    <t>6</t>
  </si>
  <si>
    <t>Borisas</t>
  </si>
  <si>
    <t>Jakovlevas</t>
  </si>
  <si>
    <t>7</t>
  </si>
  <si>
    <t>Raimundas</t>
  </si>
  <si>
    <t>Gražys</t>
  </si>
  <si>
    <t>8</t>
  </si>
  <si>
    <t>Henrikas</t>
  </si>
  <si>
    <t>Ivickas</t>
  </si>
  <si>
    <t>9</t>
  </si>
  <si>
    <t>Nijolė</t>
  </si>
  <si>
    <t>Kimbartienė</t>
  </si>
  <si>
    <t>10</t>
  </si>
  <si>
    <t>Laimutis</t>
  </si>
  <si>
    <t>Lapėnas</t>
  </si>
  <si>
    <t>11</t>
  </si>
  <si>
    <t>Aurelija</t>
  </si>
  <si>
    <t>Lukošienė</t>
  </si>
  <si>
    <t>12</t>
  </si>
  <si>
    <t>Algis</t>
  </si>
  <si>
    <t>Masevičius</t>
  </si>
  <si>
    <t>13</t>
  </si>
  <si>
    <t>Vaidas</t>
  </si>
  <si>
    <t>Mickevičius</t>
  </si>
  <si>
    <t>14</t>
  </si>
  <si>
    <t xml:space="preserve">Virgilijus </t>
  </si>
  <si>
    <t>Mozūra</t>
  </si>
  <si>
    <t>15</t>
  </si>
  <si>
    <t>Vytautas</t>
  </si>
  <si>
    <t>Nekrošius</t>
  </si>
  <si>
    <t>16</t>
  </si>
  <si>
    <t>Žydrūnas</t>
  </si>
  <si>
    <t>Savickas</t>
  </si>
  <si>
    <t>17</t>
  </si>
  <si>
    <t>Aidonas</t>
  </si>
  <si>
    <t>Užubalis</t>
  </si>
  <si>
    <t>18</t>
  </si>
  <si>
    <t>Žydrūnė</t>
  </si>
  <si>
    <t>Vaidachovičienė</t>
  </si>
  <si>
    <t>19</t>
  </si>
  <si>
    <t>Gytis</t>
  </si>
  <si>
    <t>Vercinskas</t>
  </si>
  <si>
    <t>20</t>
  </si>
  <si>
    <t>Algimantas</t>
  </si>
  <si>
    <t>Žiukas</t>
  </si>
  <si>
    <t>21</t>
  </si>
  <si>
    <t>Stasys</t>
  </si>
  <si>
    <t>Žvinys</t>
  </si>
  <si>
    <t>X</t>
  </si>
  <si>
    <t>Už laikotarpį 2026.01</t>
  </si>
  <si>
    <t>Už laikotarpį 2026.02</t>
  </si>
  <si>
    <t>Už laikotarpį 2026.03</t>
  </si>
  <si>
    <t>Už laikotarpį 2026.04</t>
  </si>
  <si>
    <t>Už laikotarpį 2026.05</t>
  </si>
  <si>
    <t>Už laikotarpį 2026.06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</si>
</sst>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\-0\ "/>
    <numFmt numFmtId="165" formatCode="#,##0.00_ ;\-#,##0.00\ "/>
    <numFmt numFmtId="166" formatCode="[$-10427]0.00;\-0.00;&quot;_&quot;"/>
  </numFmts>
  <fonts count="8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Tahoma"/>
      <family val="2"/>
      <charset val="186"/>
    </font>
    <font>
      <b/>
      <sz val="14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sz val="10"/>
      <color indexed="8"/>
      <name val="Times New Roman"/>
      <family val="1"/>
      <charset val="186"/>
    </font>
    <font>
      <sz val="8"/>
      <color theme="1"/>
      <name val="Tahoma"/>
      <family val="2"/>
      <charset val="186"/>
    </font>
    <font>
      <sz val="8"/>
      <name val="Tahoma"/>
      <family val="2"/>
      <charset val="186"/>
    </font>
    <font>
      <b/>
      <sz val="8"/>
      <color indexed="8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/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/>
    <xf numFmtId="166" fontId="7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4961-508E-454C-906A-4062101361A4}">
  <dimension ref="A1:G28"/>
  <sheetViews>
    <sheetView tabSelected="1" zoomScaleNormal="100" workbookViewId="0">
      <selection activeCell="O24" sqref="O24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78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1</v>
      </c>
      <c r="F9" s="8">
        <v>593.34</v>
      </c>
      <c r="G9" s="9">
        <v>363.72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832.4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2</v>
      </c>
      <c r="F11" s="8">
        <v>1186.68</v>
      </c>
      <c r="G11" s="9">
        <v>763.03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8">
        <v>1186.68</v>
      </c>
      <c r="G12" s="9">
        <v>727.43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832.4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2</v>
      </c>
      <c r="F20" s="8">
        <v>863.04</v>
      </c>
      <c r="G20" s="9">
        <v>529.04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8">
        <v>1078.8</v>
      </c>
      <c r="G21" s="9">
        <v>693.67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24003.3</v>
      </c>
      <c r="G27" s="13">
        <f>SUM(G6:G26)</f>
        <v>15170.339999999997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7594-6070-4B6A-BF34-97B18273FBC6}">
  <dimension ref="A1:G28"/>
  <sheetViews>
    <sheetView zoomScaleNormal="100" workbookViewId="0">
      <selection activeCell="E26" sqref="E26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77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8">
        <v>1186.68</v>
      </c>
      <c r="G9" s="9">
        <v>727.43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832.4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3</v>
      </c>
      <c r="F11" s="8">
        <v>1186.68</v>
      </c>
      <c r="G11" s="9">
        <v>763.03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791.12</v>
      </c>
      <c r="G12" s="9">
        <v>484.96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832.4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3</v>
      </c>
      <c r="F20" s="8">
        <v>970.92</v>
      </c>
      <c r="G20" s="9">
        <v>595.17999999999995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8">
        <v>1078.8</v>
      </c>
      <c r="G21" s="9">
        <v>790.78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24308.959999999995</v>
      </c>
      <c r="G27" s="13">
        <f>SUM(G6:G26)</f>
        <v>15454.829999999998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0257-34F4-4047-A20D-A52A3AF29405}">
  <dimension ref="A1:G28"/>
  <sheetViews>
    <sheetView zoomScaleNormal="100" workbookViewId="0">
      <selection activeCell="L22" sqref="L22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76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4</v>
      </c>
      <c r="E8" s="7">
        <v>4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3</v>
      </c>
      <c r="E9" s="7">
        <v>2</v>
      </c>
      <c r="F9" s="8">
        <v>791.12</v>
      </c>
      <c r="G9" s="9">
        <v>484.96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910.06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4</v>
      </c>
      <c r="E11" s="7">
        <v>4</v>
      </c>
      <c r="F11" s="8">
        <v>1186.68</v>
      </c>
      <c r="G11" s="9">
        <v>763.03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791.12</v>
      </c>
      <c r="G12" s="9">
        <v>484.96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832.4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3</v>
      </c>
      <c r="E19" s="7">
        <v>3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4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3</v>
      </c>
      <c r="E23" s="7">
        <v>3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24237.039999999997</v>
      </c>
      <c r="G27" s="13">
        <f>SUM(G6:G26)</f>
        <v>15358.929999999997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520A-14BA-4E32-B77F-F9FA00DE93A3}">
  <dimension ref="A1:G28"/>
  <sheetViews>
    <sheetView zoomScaleNormal="100" workbookViewId="0">
      <selection activeCell="D27" sqref="D27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75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4</v>
      </c>
      <c r="E6" s="7">
        <v>4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3</v>
      </c>
      <c r="E9" s="7">
        <v>2</v>
      </c>
      <c r="F9" s="8">
        <v>791.12</v>
      </c>
      <c r="G9" s="9">
        <v>484.96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2</v>
      </c>
      <c r="F11" s="8">
        <v>791.12</v>
      </c>
      <c r="G11" s="9">
        <v>508.69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8">
        <v>1186.68</v>
      </c>
      <c r="G12" s="9">
        <v>727.43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871.23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4</v>
      </c>
      <c r="E16" s="7">
        <v>4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4</v>
      </c>
      <c r="E17" s="7">
        <v>4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4</v>
      </c>
      <c r="E18" s="7">
        <v>3</v>
      </c>
      <c r="F18" s="8">
        <v>970.92</v>
      </c>
      <c r="G18" s="9">
        <v>595.17999999999995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3</v>
      </c>
      <c r="E19" s="7">
        <v>3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3</v>
      </c>
      <c r="E23" s="7">
        <v>3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3</v>
      </c>
      <c r="E25" s="7">
        <v>3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23913.399999999998</v>
      </c>
      <c r="G27" s="13">
        <f>SUM(G6:G26)</f>
        <v>15071.009999999998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D6D93-9D5B-4164-A78C-1674CDA4C65F}">
  <dimension ref="A1:G28"/>
  <sheetViews>
    <sheetView workbookViewId="0">
      <selection activeCell="K27" sqref="K27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74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1</v>
      </c>
      <c r="F9" s="8">
        <v>593.34</v>
      </c>
      <c r="G9" s="9">
        <v>363.72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1</v>
      </c>
      <c r="F11" s="8">
        <v>593.34</v>
      </c>
      <c r="G11" s="9">
        <v>381.52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1</v>
      </c>
      <c r="F12" s="8">
        <v>593.34</v>
      </c>
      <c r="G12" s="9">
        <v>363.72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793.57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23248.14</v>
      </c>
      <c r="G27" s="13">
        <f>SUM(G6:G26)</f>
        <v>14579.619999999997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DCED-5B2F-4E7D-A0A9-9631B63A3FC5}">
  <dimension ref="A1:G28"/>
  <sheetViews>
    <sheetView workbookViewId="0">
      <selection activeCell="J26" sqref="J26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73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8">
        <v>1186.68</v>
      </c>
      <c r="G9" s="9">
        <v>727.43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3</v>
      </c>
      <c r="E10" s="7">
        <v>3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2</v>
      </c>
      <c r="F11" s="8">
        <v>791.12</v>
      </c>
      <c r="G11" s="9">
        <v>508.69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791.12</v>
      </c>
      <c r="G12" s="9">
        <v>484.96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4</v>
      </c>
      <c r="E15" s="7">
        <v>4</v>
      </c>
      <c r="F15" s="8">
        <v>1294.56</v>
      </c>
      <c r="G15" s="9">
        <v>793.57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5</v>
      </c>
      <c r="E20" s="7">
        <v>3</v>
      </c>
      <c r="F20" s="8">
        <v>776.74</v>
      </c>
      <c r="G20" s="9">
        <v>476.14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3</v>
      </c>
      <c r="F21" s="8">
        <v>809.1</v>
      </c>
      <c r="G21" s="9">
        <v>495.98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3</v>
      </c>
      <c r="E22" s="7">
        <v>3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4</v>
      </c>
      <c r="E26" s="7">
        <v>4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23449.519999999997</v>
      </c>
      <c r="G27" s="13">
        <f>SUM(G6:G26)</f>
        <v>14708.989999999996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2026.06</vt:lpstr>
      <vt:lpstr>2026.05</vt:lpstr>
      <vt:lpstr>2026.04</vt:lpstr>
      <vt:lpstr>2026.03</vt:lpstr>
      <vt:lpstr>2026.02</vt:lpstr>
      <vt:lpstr>2026.01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Saugūnaitė</dc:creator>
  <cp:lastModifiedBy>Audra Saugūnaitė</cp:lastModifiedBy>
  <dcterms:created xsi:type="dcterms:W3CDTF">2026-02-02T12:21:33Z</dcterms:created>
  <dcterms:modified xsi:type="dcterms:W3CDTF">2026-07-02T06:18:07Z</dcterms:modified>
</cp:coreProperties>
</file>